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0740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<sst xmlns="http://schemas.openxmlformats.org/spreadsheetml/2006/main" count="189" uniqueCount="139">
  <si>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</si>
  <si>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</si>
  <si>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</si>
  <si>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</si>
  <si>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</si>
  <si>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</si>
  <si>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</si>
  <si>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</si>
  <si>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</si>
  <si>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</si>
  <si>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</si>
  <si>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</si>
  <si>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</si>
  <si>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</si>
  <si>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</si>
  <si>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</si>
  <si>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</si>
  <si>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</si>
  <si>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</si>
  <si>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</si>
  <si>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</si>
  <si>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</si>
  <si>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</si>
  <si>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</si>
  <si>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</si>
  <si>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</si>
  <si>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</si>
  <si>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</si>
  <si>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</si>
  <si>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</si>
  <si>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</si>
  <si>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</si>
  <si>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</si>
  <si>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</si>
  <si>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</si>
  <si>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</si>
  <si>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</si>
  <si>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</si>
  <si>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</si>
  <si>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</si>
  <si>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</si>
  <si>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</si>
  <si>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</si>
  <si>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</si>
  <si>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</si>
  <si>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</si>
  <si>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</si>
  <si>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</si>
  <si>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</si>
  <si>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</si>
  <si>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</si>
  <si>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</si>
  <si>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</si>
  <si>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</si>
  <si>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</si>
  <si>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</si>
  <si>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</si>
  <si>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</si>
  <si>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</si>
  <si>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</si>
  <si>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</si>
  <si>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</si>
  <si>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</si>
  <si>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</si>
  <si>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</si>
  <si>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</si>
  <si>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</si>
  <si>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</si>
  <si>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</si>
  <si>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</si>
  <si>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</si>
  <si>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</si>
  <si>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</si>
  <si>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</si>
  <si>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</si>
  <si>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</si>
  <si>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</si>
  <si>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</si>
  <si>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</si>
  <si>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</si>
  <si>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</si>
  <si>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</si>
  <si>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</si>
  <si>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</si>
  <si>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</si>
  <si>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</si>
  <si>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</si>
  <si>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</si>
  <si>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</si>
  <si>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</si>
  <si>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</si>
  <si>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</si>
  <si>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</si>
  <si>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</si>
  <si>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</si>
  <si>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</si>
  <si>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</si>
  <si>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</si>
  <si>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</si>
  <si>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</si>
  <si>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</si>
  <si>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</si>
  <si>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</si>
  <si>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</si>
  <si>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</si>
  <si>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</si>
  <si>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</si>
  <si>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</si>
  <si>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</si>
  <si>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</si>
  <si>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</si>
  <si>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</si>
  <si>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</si>
  <si>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</si>
  <si>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</si>
  <si>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</si>
  <si>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</si>
  <si>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</si>
  <si>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</si>
  <si>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</si>
  <si>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</si>
  <si>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</si>
  <si>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</si>
  <si>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</si>
  <si>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</si>
  <si>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</si>
  <si>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</si>
  <si>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</si>
  <si>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Акционерное общество "Энерготехномаш"</t>
  </si>
  <si>
    <t>0323085570</t>
  </si>
  <si>
    <t>032601001</t>
  </si>
  <si>
    <t>2020</t>
  </si>
  <si>
    <t>2024</t>
  </si>
  <si>
    <t xml:space="preserve"> руб/кВтч</t>
  </si>
  <si>
    <t>без учета затрат на оплату потерь</t>
  </si>
  <si>
    <t>с учетом ээ на собств. нужды ПС</t>
  </si>
  <si>
    <t>факт.затраты по данным бух учета на основании рем. программы</t>
  </si>
  <si>
    <t>Год 2023</t>
  </si>
  <si>
    <t>связь, прочие произв.расходы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</si>
</sst>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left" vertical="center" wrapText="1"/>
    </xf>
    <xf numFmtId="175" fontId="6" fillId="0" borderId="18" xfId="0" applyNumberFormat="1" applyFont="1" applyBorder="1" applyAlignment="1">
      <alignment horizontal="left" vertical="center" wrapText="1"/>
    </xf>
    <xf numFmtId="175" fontId="6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9">
      <selection activeCell="CD16" sqref="CD16:CM16"/>
    </sheetView>
  </sheetViews>
  <sheetFormatPr defaultColWidth="0.875" defaultRowHeight="15" customHeight="1"/>
  <cols>
    <col min="1" max="80" width="0.875" style="2" customWidth="1"/>
    <col min="81" max="81" width="1.37890625" style="2" customWidth="1"/>
    <col min="82" max="90" width="0.875" style="2" customWidth="1"/>
    <col min="91" max="91" width="1.625" style="2" customWidth="1"/>
    <col min="92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131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132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137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f>BT19+BT33+BT47</f>
        <v>8112.959999999999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40">
        <v>9705.658</v>
      </c>
      <c r="CE18" s="41"/>
      <c r="CF18" s="41"/>
      <c r="CG18" s="41"/>
      <c r="CH18" s="41"/>
      <c r="CI18" s="41"/>
      <c r="CJ18" s="41"/>
      <c r="CK18" s="41"/>
      <c r="CL18" s="41"/>
      <c r="CM18" s="42"/>
      <c r="CN18" s="43" t="s">
        <v>134</v>
      </c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63">
        <f>BT21+BT23+BT25+BT27</f>
        <v>4943.999999999999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40">
        <v>8162.978</v>
      </c>
      <c r="CE19" s="41"/>
      <c r="CF19" s="41"/>
      <c r="CG19" s="41"/>
      <c r="CH19" s="41"/>
      <c r="CI19" s="41"/>
      <c r="CJ19" s="41"/>
      <c r="CK19" s="41"/>
      <c r="CL19" s="41"/>
      <c r="CM19" s="42"/>
      <c r="CN19" s="43" t="s">
        <v>136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/>
      <c r="BU20" s="17"/>
      <c r="BV20" s="17"/>
      <c r="BW20" s="17"/>
      <c r="BX20" s="17"/>
      <c r="BY20" s="17"/>
      <c r="BZ20" s="17"/>
      <c r="CA20" s="17"/>
      <c r="CB20" s="17"/>
      <c r="CC20" s="18"/>
      <c r="CD20" s="40"/>
      <c r="CE20" s="41"/>
      <c r="CF20" s="41"/>
      <c r="CG20" s="41"/>
      <c r="CH20" s="41"/>
      <c r="CI20" s="41"/>
      <c r="CJ20" s="41"/>
      <c r="CK20" s="41"/>
      <c r="CL20" s="41"/>
      <c r="CM20" s="42"/>
      <c r="CN20" s="37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s="6" customFormat="1" ht="39.75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51.06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40">
        <v>684.371</v>
      </c>
      <c r="CE21" s="41"/>
      <c r="CF21" s="41"/>
      <c r="CG21" s="41"/>
      <c r="CH21" s="41"/>
      <c r="CI21" s="41"/>
      <c r="CJ21" s="41"/>
      <c r="CK21" s="41"/>
      <c r="CL21" s="41"/>
      <c r="CM21" s="42"/>
      <c r="CN21" s="43" t="s">
        <v>135</v>
      </c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40"/>
      <c r="CE22" s="41"/>
      <c r="CF22" s="41"/>
      <c r="CG22" s="41"/>
      <c r="CH22" s="41"/>
      <c r="CI22" s="41"/>
      <c r="CJ22" s="41"/>
      <c r="CK22" s="41"/>
      <c r="CL22" s="41"/>
      <c r="CM22" s="42"/>
      <c r="CN22" s="37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686.25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40">
        <v>3023</v>
      </c>
      <c r="CE23" s="41"/>
      <c r="CF23" s="41"/>
      <c r="CG23" s="41"/>
      <c r="CH23" s="41"/>
      <c r="CI23" s="41"/>
      <c r="CJ23" s="41"/>
      <c r="CK23" s="41"/>
      <c r="CL23" s="41"/>
      <c r="CM23" s="42"/>
      <c r="CN23" s="4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40"/>
      <c r="CE24" s="41"/>
      <c r="CF24" s="41"/>
      <c r="CG24" s="41"/>
      <c r="CH24" s="41"/>
      <c r="CI24" s="41"/>
      <c r="CJ24" s="41"/>
      <c r="CK24" s="41"/>
      <c r="CL24" s="41"/>
      <c r="CM24" s="42"/>
      <c r="CN24" s="37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9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63">
        <v>4104.33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40">
        <v>4326.034</v>
      </c>
      <c r="CE25" s="41"/>
      <c r="CF25" s="41"/>
      <c r="CG25" s="41"/>
      <c r="CH25" s="41"/>
      <c r="CI25" s="41"/>
      <c r="CJ25" s="41"/>
      <c r="CK25" s="41"/>
      <c r="CL25" s="41"/>
      <c r="CM25" s="42"/>
      <c r="CN25" s="37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40"/>
      <c r="CE26" s="41"/>
      <c r="CF26" s="41"/>
      <c r="CG26" s="41"/>
      <c r="CH26" s="41"/>
      <c r="CI26" s="41"/>
      <c r="CJ26" s="41"/>
      <c r="CK26" s="41"/>
      <c r="CL26" s="41"/>
      <c r="CM26" s="42"/>
      <c r="CN26" s="37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6" customFormat="1" ht="30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107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6">
        <v>102.36</v>
      </c>
      <c r="BU27" s="46"/>
      <c r="BV27" s="46"/>
      <c r="BW27" s="46"/>
      <c r="BX27" s="46"/>
      <c r="BY27" s="46"/>
      <c r="BZ27" s="46"/>
      <c r="CA27" s="46"/>
      <c r="CB27" s="46"/>
      <c r="CC27" s="47"/>
      <c r="CD27" s="40">
        <v>129.573</v>
      </c>
      <c r="CE27" s="41"/>
      <c r="CF27" s="41"/>
      <c r="CG27" s="41"/>
      <c r="CH27" s="41"/>
      <c r="CI27" s="41"/>
      <c r="CJ27" s="41"/>
      <c r="CK27" s="41"/>
      <c r="CL27" s="41"/>
      <c r="CM27" s="42"/>
      <c r="CN27" s="37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108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40"/>
      <c r="CE28" s="41"/>
      <c r="CF28" s="41"/>
      <c r="CG28" s="41"/>
      <c r="CH28" s="41"/>
      <c r="CI28" s="41"/>
      <c r="CJ28" s="41"/>
      <c r="CK28" s="41"/>
      <c r="CL28" s="41"/>
      <c r="CM28" s="42"/>
      <c r="CN28" s="37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40"/>
      <c r="CE29" s="41"/>
      <c r="CF29" s="41"/>
      <c r="CG29" s="41"/>
      <c r="CH29" s="41"/>
      <c r="CI29" s="41"/>
      <c r="CJ29" s="41"/>
      <c r="CK29" s="41"/>
      <c r="CL29" s="41"/>
      <c r="CM29" s="42"/>
      <c r="CN29" s="37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</row>
    <row r="30" spans="1:108" s="6" customFormat="1" ht="30" customHeight="1">
      <c r="A30" s="32" t="s">
        <v>109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40">
        <v>129.573</v>
      </c>
      <c r="CE30" s="41"/>
      <c r="CF30" s="41"/>
      <c r="CG30" s="41"/>
      <c r="CH30" s="41"/>
      <c r="CI30" s="41"/>
      <c r="CJ30" s="41"/>
      <c r="CK30" s="41"/>
      <c r="CL30" s="41"/>
      <c r="CM30" s="42"/>
      <c r="CN30" s="37" t="s">
        <v>138</v>
      </c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</row>
    <row r="31" spans="1:108" s="6" customFormat="1" ht="45" customHeight="1">
      <c r="A31" s="32" t="s">
        <v>110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111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40"/>
      <c r="CE31" s="41"/>
      <c r="CF31" s="41"/>
      <c r="CG31" s="41"/>
      <c r="CH31" s="41"/>
      <c r="CI31" s="41"/>
      <c r="CJ31" s="41"/>
      <c r="CK31" s="41"/>
      <c r="CL31" s="41"/>
      <c r="CM31" s="42"/>
      <c r="CN31" s="37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9"/>
    </row>
    <row r="32" spans="1:108" s="6" customFormat="1" ht="30" customHeight="1">
      <c r="A32" s="32" t="s">
        <v>112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113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40"/>
      <c r="CE32" s="41"/>
      <c r="CF32" s="41"/>
      <c r="CG32" s="41"/>
      <c r="CH32" s="41"/>
      <c r="CI32" s="41"/>
      <c r="CJ32" s="41"/>
      <c r="CK32" s="41"/>
      <c r="CL32" s="41"/>
      <c r="CM32" s="42"/>
      <c r="CN32" s="37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f>BT37+BT39+BT42</f>
        <v>1301.3799999999999</v>
      </c>
      <c r="BU33" s="46"/>
      <c r="BV33" s="46"/>
      <c r="BW33" s="46"/>
      <c r="BX33" s="46"/>
      <c r="BY33" s="46"/>
      <c r="BZ33" s="46"/>
      <c r="CA33" s="46"/>
      <c r="CB33" s="46"/>
      <c r="CC33" s="47"/>
      <c r="CD33" s="40">
        <v>1542.68</v>
      </c>
      <c r="CE33" s="41"/>
      <c r="CF33" s="41"/>
      <c r="CG33" s="41"/>
      <c r="CH33" s="41"/>
      <c r="CI33" s="41"/>
      <c r="CJ33" s="41"/>
      <c r="CK33" s="41"/>
      <c r="CL33" s="41"/>
      <c r="CM33" s="42"/>
      <c r="CN33" s="37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40"/>
      <c r="CE34" s="41"/>
      <c r="CF34" s="41"/>
      <c r="CG34" s="41"/>
      <c r="CH34" s="41"/>
      <c r="CI34" s="41"/>
      <c r="CJ34" s="41"/>
      <c r="CK34" s="41"/>
      <c r="CL34" s="41"/>
      <c r="CM34" s="42"/>
      <c r="CN34" s="37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40"/>
      <c r="CE35" s="41"/>
      <c r="CF35" s="41"/>
      <c r="CG35" s="41"/>
      <c r="CH35" s="41"/>
      <c r="CI35" s="41"/>
      <c r="CJ35" s="41"/>
      <c r="CK35" s="41"/>
      <c r="CL35" s="41"/>
      <c r="CM35" s="42"/>
      <c r="CN35" s="37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/>
      <c r="BU36" s="17"/>
      <c r="BV36" s="17"/>
      <c r="BW36" s="17"/>
      <c r="BX36" s="17"/>
      <c r="BY36" s="17"/>
      <c r="BZ36" s="17"/>
      <c r="CA36" s="17"/>
      <c r="CB36" s="17"/>
      <c r="CC36" s="18"/>
      <c r="CD36" s="40">
        <v>150</v>
      </c>
      <c r="CE36" s="41"/>
      <c r="CF36" s="41"/>
      <c r="CG36" s="41"/>
      <c r="CH36" s="41"/>
      <c r="CI36" s="41"/>
      <c r="CJ36" s="41"/>
      <c r="CK36" s="41"/>
      <c r="CL36" s="41"/>
      <c r="CM36" s="42"/>
      <c r="CN36" s="37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6" customFormat="1" ht="1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63">
        <v>1247.72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40">
        <v>642.022</v>
      </c>
      <c r="CE37" s="41"/>
      <c r="CF37" s="41"/>
      <c r="CG37" s="41"/>
      <c r="CH37" s="41"/>
      <c r="CI37" s="41"/>
      <c r="CJ37" s="41"/>
      <c r="CK37" s="41"/>
      <c r="CL37" s="41"/>
      <c r="CM37" s="42"/>
      <c r="CN37" s="37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114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40"/>
      <c r="CE38" s="41"/>
      <c r="CF38" s="41"/>
      <c r="CG38" s="41"/>
      <c r="CH38" s="41"/>
      <c r="CI38" s="41"/>
      <c r="CJ38" s="41"/>
      <c r="CK38" s="41"/>
      <c r="CL38" s="41"/>
      <c r="CM38" s="42"/>
      <c r="CN38" s="37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</row>
    <row r="39" spans="1:108" s="6" customFormat="1" ht="1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42.33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40">
        <v>740.382</v>
      </c>
      <c r="CE39" s="41"/>
      <c r="CF39" s="41"/>
      <c r="CG39" s="41"/>
      <c r="CH39" s="41"/>
      <c r="CI39" s="41"/>
      <c r="CJ39" s="41"/>
      <c r="CK39" s="41"/>
      <c r="CL39" s="41"/>
      <c r="CM39" s="42"/>
      <c r="CN39" s="37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40"/>
      <c r="CE40" s="41"/>
      <c r="CF40" s="41"/>
      <c r="CG40" s="41"/>
      <c r="CH40" s="41"/>
      <c r="CI40" s="41"/>
      <c r="CJ40" s="41"/>
      <c r="CK40" s="41"/>
      <c r="CL40" s="41"/>
      <c r="CM40" s="42"/>
      <c r="CN40" s="37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40"/>
      <c r="CE41" s="41"/>
      <c r="CF41" s="41"/>
      <c r="CG41" s="41"/>
      <c r="CH41" s="41"/>
      <c r="CI41" s="41"/>
      <c r="CJ41" s="41"/>
      <c r="CK41" s="41"/>
      <c r="CL41" s="41"/>
      <c r="CM41" s="42"/>
      <c r="CN41" s="37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6" customFormat="1" ht="15" customHeight="1">
      <c r="A42" s="32" t="s">
        <v>117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6">
        <v>11.33</v>
      </c>
      <c r="BU42" s="46"/>
      <c r="BV42" s="46"/>
      <c r="BW42" s="46"/>
      <c r="BX42" s="46"/>
      <c r="BY42" s="46"/>
      <c r="BZ42" s="46"/>
      <c r="CA42" s="46"/>
      <c r="CB42" s="46"/>
      <c r="CC42" s="47"/>
      <c r="CD42" s="40">
        <v>10.276</v>
      </c>
      <c r="CE42" s="41"/>
      <c r="CF42" s="41"/>
      <c r="CG42" s="41"/>
      <c r="CH42" s="41"/>
      <c r="CI42" s="41"/>
      <c r="CJ42" s="41"/>
      <c r="CK42" s="41"/>
      <c r="CL42" s="41"/>
      <c r="CM42" s="42"/>
      <c r="CN42" s="37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9"/>
    </row>
    <row r="43" spans="1:108" s="6" customFormat="1" ht="72.75" customHeight="1">
      <c r="A43" s="32" t="s">
        <v>118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7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9"/>
    </row>
    <row r="44" spans="1:108" s="6" customFormat="1" ht="30" customHeight="1">
      <c r="A44" s="32" t="s">
        <v>119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7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9"/>
    </row>
    <row r="45" spans="1:108" s="6" customFormat="1" ht="111.75" customHeight="1">
      <c r="A45" s="32" t="s">
        <v>120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7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9"/>
    </row>
    <row r="46" spans="1:108" s="6" customFormat="1" ht="30" customHeight="1">
      <c r="A46" s="32" t="s">
        <v>121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122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7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s="6" customFormat="1" ht="4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63">
        <v>1867.58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37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9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7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9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36">
        <v>14543.16</v>
      </c>
      <c r="BU49" s="46"/>
      <c r="BV49" s="46"/>
      <c r="BW49" s="46"/>
      <c r="BX49" s="46"/>
      <c r="BY49" s="46"/>
      <c r="BZ49" s="46"/>
      <c r="CA49" s="46"/>
      <c r="CB49" s="46"/>
      <c r="CC49" s="47"/>
      <c r="CD49" s="36">
        <v>2398</v>
      </c>
      <c r="CE49" s="46"/>
      <c r="CF49" s="46"/>
      <c r="CG49" s="46"/>
      <c r="CH49" s="46"/>
      <c r="CI49" s="46"/>
      <c r="CJ49" s="46"/>
      <c r="CK49" s="46"/>
      <c r="CL49" s="46"/>
      <c r="CM49" s="47"/>
      <c r="CN49" s="37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9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123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49">
        <v>6494</v>
      </c>
      <c r="BU50" s="50"/>
      <c r="BV50" s="50"/>
      <c r="BW50" s="50"/>
      <c r="BX50" s="50"/>
      <c r="BY50" s="50"/>
      <c r="BZ50" s="50"/>
      <c r="CA50" s="50"/>
      <c r="CB50" s="50"/>
      <c r="CC50" s="51"/>
      <c r="CD50" s="52">
        <v>966.616</v>
      </c>
      <c r="CE50" s="53"/>
      <c r="CF50" s="53"/>
      <c r="CG50" s="53"/>
      <c r="CH50" s="53"/>
      <c r="CI50" s="53"/>
      <c r="CJ50" s="53"/>
      <c r="CK50" s="53"/>
      <c r="CL50" s="53"/>
      <c r="CM50" s="54"/>
      <c r="CN50" s="37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</row>
    <row r="51" spans="1:108" s="6" customFormat="1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124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133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64">
        <f>BT49/BT50</f>
        <v>2.2394764397905758</v>
      </c>
      <c r="BU51" s="65"/>
      <c r="BV51" s="65"/>
      <c r="BW51" s="65"/>
      <c r="BX51" s="65"/>
      <c r="BY51" s="65"/>
      <c r="BZ51" s="65"/>
      <c r="CA51" s="65"/>
      <c r="CB51" s="65"/>
      <c r="CC51" s="66"/>
      <c r="CD51" s="55">
        <f>CD49/CD50</f>
        <v>2.480819684342076</v>
      </c>
      <c r="CE51" s="56"/>
      <c r="CF51" s="56"/>
      <c r="CG51" s="56"/>
      <c r="CH51" s="56"/>
      <c r="CI51" s="56"/>
      <c r="CJ51" s="56"/>
      <c r="CK51" s="56"/>
      <c r="CL51" s="56"/>
      <c r="CM51" s="57"/>
      <c r="CN51" s="58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386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386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7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24.5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24.5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7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</row>
    <row r="55" spans="1:108" s="6" customFormat="1" ht="30" customHeight="1">
      <c r="A55" s="32" t="s">
        <v>74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75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/>
      <c r="BU55" s="17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37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6" customFormat="1" ht="30" customHeight="1">
      <c r="A56" s="32" t="s">
        <v>76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77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52">
        <v>64.4</v>
      </c>
      <c r="BU56" s="53"/>
      <c r="BV56" s="53"/>
      <c r="BW56" s="53"/>
      <c r="BX56" s="53"/>
      <c r="BY56" s="53"/>
      <c r="BZ56" s="53"/>
      <c r="CA56" s="53"/>
      <c r="CB56" s="53"/>
      <c r="CC56" s="54"/>
      <c r="CD56" s="52">
        <v>64.4</v>
      </c>
      <c r="CE56" s="53"/>
      <c r="CF56" s="53"/>
      <c r="CG56" s="53"/>
      <c r="CH56" s="53"/>
      <c r="CI56" s="53"/>
      <c r="CJ56" s="53"/>
      <c r="CK56" s="53"/>
      <c r="CL56" s="53"/>
      <c r="CM56" s="54"/>
      <c r="CN56" s="37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6" customFormat="1" ht="30" customHeight="1">
      <c r="A57" s="32" t="s">
        <v>79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80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52"/>
      <c r="BU57" s="53"/>
      <c r="BV57" s="53"/>
      <c r="BW57" s="53"/>
      <c r="BX57" s="53"/>
      <c r="BY57" s="53"/>
      <c r="BZ57" s="53"/>
      <c r="CA57" s="53"/>
      <c r="CB57" s="53"/>
      <c r="CC57" s="54"/>
      <c r="CD57" s="52"/>
      <c r="CE57" s="53"/>
      <c r="CF57" s="53"/>
      <c r="CG57" s="53"/>
      <c r="CH57" s="53"/>
      <c r="CI57" s="53"/>
      <c r="CJ57" s="53"/>
      <c r="CK57" s="53"/>
      <c r="CL57" s="53"/>
      <c r="CM57" s="54"/>
      <c r="CN57" s="37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6" customFormat="1" ht="30" customHeight="1">
      <c r="A58" s="32" t="s">
        <v>81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82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52">
        <v>254</v>
      </c>
      <c r="BU58" s="53"/>
      <c r="BV58" s="53"/>
      <c r="BW58" s="53"/>
      <c r="BX58" s="53"/>
      <c r="BY58" s="53"/>
      <c r="BZ58" s="53"/>
      <c r="CA58" s="53"/>
      <c r="CB58" s="53"/>
      <c r="CC58" s="54"/>
      <c r="CD58" s="52">
        <v>254</v>
      </c>
      <c r="CE58" s="53"/>
      <c r="CF58" s="53"/>
      <c r="CG58" s="53"/>
      <c r="CH58" s="53"/>
      <c r="CI58" s="53"/>
      <c r="CJ58" s="53"/>
      <c r="CK58" s="53"/>
      <c r="CL58" s="53"/>
      <c r="CM58" s="54"/>
      <c r="CN58" s="37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</row>
    <row r="59" spans="1:108" s="6" customFormat="1" ht="30" customHeight="1">
      <c r="A59" s="32" t="s">
        <v>83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84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/>
      <c r="BU59" s="17"/>
      <c r="BV59" s="17"/>
      <c r="BW59" s="17"/>
      <c r="BX59" s="17"/>
      <c r="BY59" s="17"/>
      <c r="BZ59" s="17"/>
      <c r="CA59" s="17"/>
      <c r="CB59" s="17"/>
      <c r="CC59" s="18"/>
      <c r="CD59" s="16"/>
      <c r="CE59" s="17"/>
      <c r="CF59" s="17"/>
      <c r="CG59" s="17"/>
      <c r="CH59" s="17"/>
      <c r="CI59" s="17"/>
      <c r="CJ59" s="17"/>
      <c r="CK59" s="17"/>
      <c r="CL59" s="17"/>
      <c r="CM59" s="18"/>
      <c r="CN59" s="37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</row>
    <row r="60" spans="1:108" s="6" customFormat="1" ht="15" customHeight="1">
      <c r="A60" s="32" t="s">
        <v>85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87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23.18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23.18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7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</row>
    <row r="61" spans="1:108" s="6" customFormat="1" ht="30" customHeight="1">
      <c r="A61" s="32" t="s">
        <v>88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89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/>
      <c r="BU61" s="17"/>
      <c r="BV61" s="17"/>
      <c r="BW61" s="17"/>
      <c r="BX61" s="17"/>
      <c r="BY61" s="17"/>
      <c r="BZ61" s="17"/>
      <c r="CA61" s="17"/>
      <c r="CB61" s="17"/>
      <c r="CC61" s="18"/>
      <c r="CD61" s="16"/>
      <c r="CE61" s="17"/>
      <c r="CF61" s="17"/>
      <c r="CG61" s="17"/>
      <c r="CH61" s="17"/>
      <c r="CI61" s="17"/>
      <c r="CJ61" s="17"/>
      <c r="CK61" s="17"/>
      <c r="CL61" s="17"/>
      <c r="CM61" s="18"/>
      <c r="CN61" s="37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</row>
    <row r="62" spans="1:108" s="6" customFormat="1" ht="15" customHeight="1">
      <c r="A62" s="32" t="s">
        <v>90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91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67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36">
        <f>9.77/BT60%</f>
        <v>42.148403796376186</v>
      </c>
      <c r="BU62" s="46"/>
      <c r="BV62" s="46"/>
      <c r="BW62" s="46"/>
      <c r="BX62" s="46"/>
      <c r="BY62" s="46"/>
      <c r="BZ62" s="46"/>
      <c r="CA62" s="46"/>
      <c r="CB62" s="46"/>
      <c r="CC62" s="47"/>
      <c r="CD62" s="36">
        <f>9.77/CD60%</f>
        <v>42.148403796376186</v>
      </c>
      <c r="CE62" s="46"/>
      <c r="CF62" s="46"/>
      <c r="CG62" s="46"/>
      <c r="CH62" s="46"/>
      <c r="CI62" s="46"/>
      <c r="CJ62" s="46"/>
      <c r="CK62" s="46"/>
      <c r="CL62" s="46"/>
      <c r="CM62" s="47"/>
      <c r="CN62" s="37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s="6" customFormat="1" ht="30" customHeight="1">
      <c r="A63" s="32" t="s">
        <v>92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93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/>
      <c r="BU63" s="17"/>
      <c r="BV63" s="17"/>
      <c r="BW63" s="17"/>
      <c r="BX63" s="17"/>
      <c r="BY63" s="17"/>
      <c r="BZ63" s="17"/>
      <c r="CA63" s="17"/>
      <c r="CB63" s="17"/>
      <c r="CC63" s="18"/>
      <c r="CD63" s="52"/>
      <c r="CE63" s="53"/>
      <c r="CF63" s="53"/>
      <c r="CG63" s="53"/>
      <c r="CH63" s="53"/>
      <c r="CI63" s="53"/>
      <c r="CJ63" s="53"/>
      <c r="CK63" s="53"/>
      <c r="CL63" s="53"/>
      <c r="CM63" s="54"/>
      <c r="CN63" s="37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s="6" customFormat="1" ht="30" customHeight="1">
      <c r="A64" s="32" t="s">
        <v>94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95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37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</row>
    <row r="65" spans="1:108" s="6" customFormat="1" ht="45" customHeight="1">
      <c r="A65" s="32" t="s">
        <v>96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97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9.79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1.53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38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18</v>
      </c>
    </row>
    <row r="68" spans="1:108" s="1" customFormat="1" ht="68.25" customHeight="1">
      <c r="A68" s="61" t="s">
        <v>98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</row>
    <row r="69" spans="1:108" s="1" customFormat="1" ht="25.5" customHeight="1">
      <c r="A69" s="61" t="s">
        <v>99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</row>
    <row r="70" spans="1:108" s="1" customFormat="1" ht="25.5" customHeight="1">
      <c r="A70" s="61" t="s">
        <v>125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</row>
    <row r="71" spans="1:108" s="1" customFormat="1" ht="25.5" customHeight="1">
      <c r="A71" s="61" t="s">
        <v>100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</row>
    <row r="72" spans="1:108" s="1" customFormat="1" ht="25.5" customHeight="1">
      <c r="A72" s="61" t="s">
        <v>101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Архипов</cp:lastModifiedBy>
  <cp:lastPrinted>2019-04-19T06:36:24Z</cp:lastPrinted>
  <dcterms:created xsi:type="dcterms:W3CDTF">2010-05-19T10:50:44Z</dcterms:created>
  <dcterms:modified xsi:type="dcterms:W3CDTF">2024-03-28T04:55:50Z</dcterms:modified>
  <cp:category/>
  <cp:version/>
  <cp:contentType/>
  <cp:contentStatus/>
</cp:coreProperties>
</file>